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O:\Προμηθειών\- 2025 files\TENDER PO\ΠΛΕΙΔΟΤΙΚΟΣ RfP 006_NEW SCRAP\RfP\PUBLISHMENT\"/>
    </mc:Choice>
  </mc:AlternateContent>
  <xr:revisionPtr revIDLastSave="0" documentId="13_ncr:1_{2D7C762C-1892-4FBE-9C5B-A8A1AE2857B3}" xr6:coauthVersionLast="47" xr6:coauthVersionMax="47" xr10:uidLastSave="{00000000-0000-0000-0000-000000000000}"/>
  <bookViews>
    <workbookView xWindow="-120" yWindow="-120" windowWidth="29040" windowHeight="15720" xr2:uid="{E956BF4F-B6BF-41E5-88EA-FFDA4AD0D0F0}"/>
  </bookViews>
  <sheets>
    <sheet name="Sheet1" sheetId="1" r:id="rId1"/>
    <sheet name="Sheet2" sheetId="2" r:id="rId2"/>
  </sheets>
  <definedNames>
    <definedName name="_xlnm.Print_Area" localSheetId="0">Sheet1!$B$2:$E$39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I5" i="2"/>
  <c r="I6" i="2"/>
  <c r="I7" i="2"/>
  <c r="I8" i="2"/>
  <c r="I9" i="2"/>
  <c r="I10" i="2"/>
  <c r="I11" i="2"/>
  <c r="I12" i="2"/>
  <c r="I13" i="2"/>
  <c r="I14" i="2"/>
  <c r="I15" i="2"/>
  <c r="I3" i="2"/>
</calcChain>
</file>

<file path=xl/sharedStrings.xml><?xml version="1.0" encoding="utf-8"?>
<sst xmlns="http://schemas.openxmlformats.org/spreadsheetml/2006/main" count="104" uniqueCount="86">
  <si>
    <t xml:space="preserve">ΚΑΤΗΓΟΡΙΑ </t>
  </si>
  <si>
    <t xml:space="preserve">ΕΙΔΗ </t>
  </si>
  <si>
    <t>ΣΧΟΛΙΟ</t>
  </si>
  <si>
    <t>Α</t>
  </si>
  <si>
    <t>Β</t>
  </si>
  <si>
    <t>Γ</t>
  </si>
  <si>
    <t>ΛΟΙΠΑ ΥΛΙΚΑ (ΜΕΤΑΛΛΙΚΑ ΣΤΟΙΧΕΙΑ)</t>
  </si>
  <si>
    <t xml:space="preserve">* Οι ανωτέρω τιμές είναι άνευ Φ.Π.Α.    </t>
  </si>
  <si>
    <r>
      <t>Σημειώνεται</t>
    </r>
    <r>
      <rPr>
        <u/>
        <sz val="10"/>
        <color theme="1"/>
        <rFont val="Tahoma"/>
        <family val="2"/>
        <charset val="161"/>
      </rPr>
      <t>:</t>
    </r>
    <r>
      <rPr>
        <sz val="10"/>
        <color theme="1"/>
        <rFont val="Tahoma"/>
        <family val="2"/>
        <charset val="161"/>
      </rPr>
      <t xml:space="preserve"> ότι</t>
    </r>
    <r>
      <rPr>
        <b/>
        <sz val="10"/>
        <color theme="1"/>
        <rFont val="Tahoma"/>
        <family val="2"/>
        <charset val="161"/>
      </rPr>
      <t xml:space="preserve"> </t>
    </r>
    <r>
      <rPr>
        <sz val="10"/>
        <color theme="1"/>
        <rFont val="Tahoma"/>
        <family val="2"/>
        <charset val="161"/>
      </rPr>
      <t xml:space="preserve">οι ενδιαφερόμενοι για τη σύνταξη της προσφοράς τους και ύστερα από σχετική συνεννόηση με την αρμόδια Διεύθυνση της ΟΛΘ Α.Ε., δύνανται να επισκεφθούν τον Λιμένα, ώστε να λάβουν πλήρη γνώμη και γνώση της κατάστασης στην οποία βρίσκεται το σύνολο του εκποιούμενου υλικού, καθώς και του χώρου που θα πρέπει να εργασθούν. </t>
    </r>
  </si>
  <si>
    <t xml:space="preserve">                       </t>
  </si>
  <si>
    <t>Χρόνος Ισχύος της Προσφοράς:……… ημέρες</t>
  </si>
  <si>
    <t>Υπογραφή/Σφραγίδα</t>
  </si>
  <si>
    <t>Ο ΠΡΟΣΦΕΡΩΝ</t>
  </si>
  <si>
    <t>….../….../2026</t>
  </si>
  <si>
    <t xml:space="preserve">ΠΡΟΣΦΟΡΑ ΓΙΑ ΤΗΝ ΕΚΠΟΙΗΣΗ &amp; ΑΠΟΜΑΚΡΥΝΣΗ ΠΑΛΑΙΟΥ ΕΞΟΠΛΙΣΜΟΥ/ ΜΗΧΑΝΗΜΑΤΩΝ ΤΗΣ ΟΛΘ Α.Ε. ΩΣ SCRAP </t>
  </si>
  <si>
    <t xml:space="preserve">Category </t>
  </si>
  <si>
    <t xml:space="preserve">Licence Nr </t>
  </si>
  <si>
    <t xml:space="preserve">FL 153 </t>
  </si>
  <si>
    <t xml:space="preserve">ΠΦ 153 TCM 6TN 93HP </t>
  </si>
  <si>
    <t xml:space="preserve">FORKLIFT </t>
  </si>
  <si>
    <t xml:space="preserve">ME57612 </t>
  </si>
  <si>
    <t xml:space="preserve">FL 154 </t>
  </si>
  <si>
    <t xml:space="preserve">ΠΦ 154 TCM 6TN 93HP </t>
  </si>
  <si>
    <t xml:space="preserve">ME57613 </t>
  </si>
  <si>
    <t xml:space="preserve">L 67 </t>
  </si>
  <si>
    <t xml:space="preserve">Φ 67 CAT 262B 0,8M3 78HP </t>
  </si>
  <si>
    <t xml:space="preserve">LOADER </t>
  </si>
  <si>
    <t xml:space="preserve">ME87669 </t>
  </si>
  <si>
    <t xml:space="preserve">LE 76 </t>
  </si>
  <si>
    <t xml:space="preserve">ΦΕ 76 CAT 319D 126HP </t>
  </si>
  <si>
    <t xml:space="preserve">EXCAVATOR </t>
  </si>
  <si>
    <t xml:space="preserve">ME120857 </t>
  </si>
  <si>
    <t xml:space="preserve">ΑΤ 96 </t>
  </si>
  <si>
    <t xml:space="preserve">ΑΤ 96 Opel Vivaro ΦΚ 1160kg </t>
  </si>
  <si>
    <t xml:space="preserve">TRUCK </t>
  </si>
  <si>
    <t xml:space="preserve">NIZ3506 </t>
  </si>
  <si>
    <t xml:space="preserve">ΑΤ 97 </t>
  </si>
  <si>
    <t xml:space="preserve">ΑΤ 97 Opel Vivaro ΦΚ 1160kg </t>
  </si>
  <si>
    <t xml:space="preserve">NIZ3504 </t>
  </si>
  <si>
    <t xml:space="preserve">ΑΤ 98 </t>
  </si>
  <si>
    <t xml:space="preserve">ΑΤ 98 Opel Vivaro ΦΚ 1160kg </t>
  </si>
  <si>
    <t xml:space="preserve">NIZ3505 </t>
  </si>
  <si>
    <t xml:space="preserve">Κ-2 </t>
  </si>
  <si>
    <t xml:space="preserve">ΚΟΧΛΙΟΜΕΤΑΦΟΡΕΑΣ Κ-2 </t>
  </si>
  <si>
    <t xml:space="preserve">Screw pipe </t>
  </si>
  <si>
    <t xml:space="preserve">N/A </t>
  </si>
  <si>
    <t xml:space="preserve">unknown </t>
  </si>
  <si>
    <t xml:space="preserve">Κ-6 </t>
  </si>
  <si>
    <t xml:space="preserve">ΚΟΧΛΙΟΜΕΤΑΦΟΡΕΑΣ Κ-6 </t>
  </si>
  <si>
    <t xml:space="preserve">Κ-7 </t>
  </si>
  <si>
    <t xml:space="preserve">ΚΟΧΛΙΟΜΕΤΑΦΟΡΕΑΣ Κ-7 </t>
  </si>
  <si>
    <t xml:space="preserve">Κ-8 </t>
  </si>
  <si>
    <t xml:space="preserve">ΚΟΧΛΙΟΜΕΤΑΦΟΡΕΑΣ Κ-8 </t>
  </si>
  <si>
    <t xml:space="preserve">Κ-11 </t>
  </si>
  <si>
    <t xml:space="preserve">ΚΟΧΛΙΟΜΕΤΑΦΟΡΕΑΣ Κ-11 </t>
  </si>
  <si>
    <t xml:space="preserve">Κ-13 </t>
  </si>
  <si>
    <t xml:space="preserve">ΚΟΧΛΙΟΜΕΤΑΦΟΡΕΑΣ Κ-13 </t>
  </si>
  <si>
    <t xml:space="preserve">Asset nr </t>
  </si>
  <si>
    <t xml:space="preserve">ThPA Nr  </t>
  </si>
  <si>
    <t xml:space="preserve">AA   </t>
  </si>
  <si>
    <t xml:space="preserve">Description </t>
  </si>
  <si>
    <t>Date</t>
  </si>
  <si>
    <t xml:space="preserve">L 67 -Φ 67 CAT 262B 0,8M3 78HP </t>
  </si>
  <si>
    <t xml:space="preserve">LE 76 -ΦΕ 76 CAT 319D 126HP </t>
  </si>
  <si>
    <t xml:space="preserve">ΑΤ 96 -ΑΤ 96 Opel Vivaro ΦΚ 1160kg </t>
  </si>
  <si>
    <t xml:space="preserve">ΑΤ 97 -ΑΤ 97 Opel Vivaro ΦΚ 1160kg </t>
  </si>
  <si>
    <t xml:space="preserve">ΑΤ 98 -ΑΤ 98 Opel Vivaro ΦΚ 1160kg </t>
  </si>
  <si>
    <t xml:space="preserve">Κ-2 -ΚΟΧΛΙΟΜΕΤΑΦΟΡΕΑΣ Κ-2 </t>
  </si>
  <si>
    <t xml:space="preserve">Κ-6 -ΚΟΧΛΙΟΜΕΤΑΦΟΡΕΑΣ Κ-6 </t>
  </si>
  <si>
    <t xml:space="preserve">Κ-7 -ΚΟΧΛΙΟΜΕΤΑΦΟΡΕΑΣ Κ-7 </t>
  </si>
  <si>
    <t xml:space="preserve">Κ-8 -ΚΟΧΛΙΟΜΕΤΑΦΟΡΕΑΣ Κ-8 </t>
  </si>
  <si>
    <t xml:space="preserve">Κ-11 -ΚΟΧΛΙΟΜΕΤΑΦΟΡΕΑΣ Κ-11 </t>
  </si>
  <si>
    <t xml:space="preserve">Κ-13 -ΚΟΧΛΙΟΜΕΤΑΦΟΡΕΑΣ Κ-13 </t>
  </si>
  <si>
    <t>Της επιχείρησης …………………………………………………………………………………………………………………………..</t>
  </si>
  <si>
    <t>με Έδρα ……………………………………… Διεύθυνση ……………………………………………………………………………..</t>
  </si>
  <si>
    <t>Τηλέφωνο………………………………………………………………………………...…   Fax   ……………………………………</t>
  </si>
  <si>
    <t>Α.Φ.Μ. ……………………………………….  Δ.Ο.Υ. …………………………… Ταχ. Κώδικα …………………………………..</t>
  </si>
  <si>
    <t>ΠΡΟΣΦΕΡΟΜΕΝΗ ΤΙΜΗ ΑΝΑ ΠΕΡΙΠΤΩΣΗ (€)</t>
  </si>
  <si>
    <t>Χρόνος Απομάκρυνσης Εξοπλισμού/Μηχανημάτων: ………. Ημέρες</t>
  </si>
  <si>
    <t>ΗΛΕΚΤΡΟΛΟΓΙΚΑ ΔΙΑΦΟΡΑ (ΜΕΤΑΣΧΗΜ. &amp; ΚΑΛΩΔΙΑ)</t>
  </si>
  <si>
    <t>ΜΗΧΑΝΟΛΟΓΙΚΑ ΔΙΑΦΟΡΑ</t>
  </si>
  <si>
    <t>Δ</t>
  </si>
  <si>
    <t xml:space="preserve">ΕΜΠΟΡΕΥΜΑΤΟΚΙΒΩΤΙΑ (ΚΕΝΑ) 20ft </t>
  </si>
  <si>
    <t>Ε</t>
  </si>
  <si>
    <t>ΕΜΠΟΡΕΥΜΑΤΟΚΙΒΩΤΙΑ (ΚΕΝΑ) 40ft</t>
  </si>
  <si>
    <r>
      <t>Αφού έλαβα γνώση των όρων του</t>
    </r>
    <r>
      <rPr>
        <b/>
        <sz val="10"/>
        <color theme="1"/>
        <rFont val="Tahoma"/>
        <family val="2"/>
        <charset val="161"/>
      </rPr>
      <t xml:space="preserve"> Πλειοδοτικού Διαγωνισμού 006_2026</t>
    </r>
    <r>
      <rPr>
        <sz val="10"/>
        <color theme="1"/>
        <rFont val="Tahoma"/>
        <family val="2"/>
        <charset val="161"/>
      </rPr>
      <t xml:space="preserve"> για την εκποίηση και απομάκρυνση του παλαιού εξοπλισμού/μηχανημάτων και λοιπών υλικών ιδιοκτησίας της ΟΛΘ Α.Ε., ως scrap, καθώς και ανακύκλωσης, τα οποία βρίσκονται στο Λιμένα Θεσσαλονίκης, υποβάλλω την παρούσα Οικονομική Προσφορά, και δηλώνω ότι αποδέχομαι πλήρως και χωρίς επιφύλαξη όλους τους όρους της διακήρυξης..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</si>
</sst>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Aptos Narrow"/>
      <family val="2"/>
      <charset val="161"/>
      <scheme val="minor"/>
    </font>
    <font>
      <b/>
      <sz val="10"/>
      <color theme="1"/>
      <name val="Tahoma"/>
      <family val="2"/>
      <charset val="161"/>
    </font>
    <font>
      <sz val="10"/>
      <color theme="1"/>
      <name val="Tahoma"/>
      <family val="2"/>
      <charset val="161"/>
    </font>
    <font>
      <b/>
      <sz val="10"/>
      <color rgb="FF000000"/>
      <name val="Tahoma"/>
      <family val="2"/>
      <charset val="161"/>
    </font>
    <font>
      <sz val="10"/>
      <color rgb="FF000000"/>
      <name val="Tahoma"/>
      <family val="2"/>
      <charset val="161"/>
    </font>
    <font>
      <b/>
      <u/>
      <sz val="10"/>
      <color theme="1"/>
      <name val="Tahoma"/>
      <family val="2"/>
      <charset val="161"/>
    </font>
    <font>
      <u/>
      <sz val="10"/>
      <color theme="1"/>
      <name val="Tahoma"/>
      <family val="2"/>
      <charset val="161"/>
    </font>
    <font>
      <b/>
      <sz val="11"/>
      <color rgb="FF000000"/>
      <name val="Calibri"/>
      <family val="2"/>
      <charset val="161"/>
    </font>
    <font>
      <sz val="10"/>
      <color rgb="FF000000"/>
      <name val="Calibri"/>
      <family val="2"/>
      <charset val="161"/>
    </font>
  </fonts>
  <fills count="5">
    <fill>
      <patternFill patternType="none"/>
    </fill>
    <fill>
      <patternFill patternType="gray125"/>
    </fill>
    <fill>
      <patternFill patternType="solid">
        <fgColor rgb="FFDDEBF7"/>
        <bgColor indexed="64"/>
      </patternFill>
    </fill>
    <fill>
      <patternFill patternType="solid">
        <fgColor rgb="FF5B9BD5"/>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 fontId="0" fillId="0" borderId="0" xfId="0" applyNumberFormat="1" applyAlignment="1">
      <alignment horizontal="center"/>
    </xf>
    <xf numFmtId="0" fontId="7"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wrapText="1"/>
    </xf>
    <xf numFmtId="0" fontId="0" fillId="0" borderId="0" xfId="0" applyAlignment="1">
      <alignment horizontal="left"/>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1" fontId="4" fillId="0" borderId="1" xfId="0" applyNumberFormat="1" applyFont="1" applyBorder="1" applyAlignment="1">
      <alignment horizontal="center" vertical="center"/>
    </xf>
    <xf numFmtId="0" fontId="4" fillId="0" borderId="1" xfId="0" applyFont="1" applyBorder="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wrapText="1"/>
    </xf>
    <xf numFmtId="0" fontId="5" fillId="0" borderId="0" xfId="0" applyFont="1" applyAlignment="1">
      <alignment horizontal="left"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5A2B65D0-505A-46FF-894D-F9D2EDF3D29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6E71-C6D3-484B-8593-87B5FC5091E5}">
  <sheetPr>
    <pageSetUpPr fitToPage="1"/>
  </sheetPr>
  <dimension ref="B2:F39"/>
  <sheetViews>
    <sheetView tabSelected="1" workbookViewId="0">
      <selection activeCell="D18" sqref="D18"/>
    </sheetView>
  </sheetViews>
  <sheetFormatPr defaultRowHeight="15" x14ac:dyDescent="0.25"/>
  <cols>
    <col min="2" max="2" width="15.5703125" customWidth="1"/>
    <col min="3" max="3" width="45.140625" style="13" customWidth="1"/>
    <col min="4" max="4" width="21.85546875" customWidth="1"/>
    <col min="5" max="5" width="10.42578125" customWidth="1"/>
  </cols>
  <sheetData>
    <row r="2" spans="2:5" ht="30" customHeight="1" x14ac:dyDescent="0.25">
      <c r="B2" s="24" t="s">
        <v>14</v>
      </c>
      <c r="C2" s="24"/>
      <c r="D2" s="24"/>
      <c r="E2" s="24"/>
    </row>
    <row r="3" spans="2:5" x14ac:dyDescent="0.25">
      <c r="B3" s="18"/>
      <c r="C3" s="18"/>
      <c r="D3" s="18"/>
      <c r="E3" s="18"/>
    </row>
    <row r="4" spans="2:5" x14ac:dyDescent="0.25">
      <c r="B4" s="20" t="s">
        <v>73</v>
      </c>
      <c r="C4" s="20"/>
      <c r="D4" s="20"/>
      <c r="E4" s="20"/>
    </row>
    <row r="5" spans="2:5" x14ac:dyDescent="0.25">
      <c r="B5" s="20" t="s">
        <v>74</v>
      </c>
      <c r="C5" s="20"/>
      <c r="D5" s="20"/>
      <c r="E5" s="20"/>
    </row>
    <row r="6" spans="2:5" x14ac:dyDescent="0.25">
      <c r="B6" s="20" t="s">
        <v>76</v>
      </c>
      <c r="C6" s="20"/>
      <c r="D6" s="20"/>
      <c r="E6" s="20"/>
    </row>
    <row r="7" spans="2:5" x14ac:dyDescent="0.25">
      <c r="B7" s="20" t="s">
        <v>75</v>
      </c>
      <c r="C7" s="20"/>
      <c r="D7" s="20"/>
      <c r="E7" s="20"/>
    </row>
    <row r="8" spans="2:5" x14ac:dyDescent="0.25">
      <c r="B8" s="18"/>
      <c r="C8" s="18"/>
      <c r="D8" s="18"/>
      <c r="E8" s="18"/>
    </row>
    <row r="9" spans="2:5" ht="56.25" customHeight="1" x14ac:dyDescent="0.25">
      <c r="B9" s="21" t="s">
        <v>85</v>
      </c>
      <c r="C9" s="21"/>
      <c r="D9" s="21"/>
      <c r="E9" s="21"/>
    </row>
    <row r="10" spans="2:5" x14ac:dyDescent="0.25">
      <c r="B10" s="23"/>
      <c r="C10" s="23"/>
      <c r="D10" s="23"/>
      <c r="E10" s="23"/>
    </row>
    <row r="11" spans="2:5" ht="25.5" x14ac:dyDescent="0.25">
      <c r="B11" s="2" t="s">
        <v>0</v>
      </c>
      <c r="C11" s="3" t="s">
        <v>1</v>
      </c>
      <c r="D11" s="2" t="s">
        <v>77</v>
      </c>
      <c r="E11" s="2" t="s">
        <v>2</v>
      </c>
    </row>
    <row r="12" spans="2:5" x14ac:dyDescent="0.25">
      <c r="B12" s="16">
        <v>120000000121</v>
      </c>
      <c r="C12" s="14" t="s">
        <v>62</v>
      </c>
      <c r="D12" s="11"/>
      <c r="E12" s="5"/>
    </row>
    <row r="13" spans="2:5" x14ac:dyDescent="0.25">
      <c r="B13" s="16">
        <v>120000000129</v>
      </c>
      <c r="C13" s="14" t="s">
        <v>63</v>
      </c>
      <c r="D13" s="11"/>
      <c r="E13" s="5"/>
    </row>
    <row r="14" spans="2:5" x14ac:dyDescent="0.25">
      <c r="B14" s="16">
        <v>130200000029</v>
      </c>
      <c r="C14" s="14" t="s">
        <v>64</v>
      </c>
      <c r="D14" s="11"/>
      <c r="E14" s="5"/>
    </row>
    <row r="15" spans="2:5" x14ac:dyDescent="0.25">
      <c r="B15" s="16">
        <v>130200000027</v>
      </c>
      <c r="C15" s="14" t="s">
        <v>65</v>
      </c>
      <c r="D15" s="11"/>
      <c r="E15" s="5"/>
    </row>
    <row r="16" spans="2:5" x14ac:dyDescent="0.25">
      <c r="B16" s="16">
        <v>130200000028</v>
      </c>
      <c r="C16" s="14" t="s">
        <v>66</v>
      </c>
      <c r="D16" s="11"/>
      <c r="E16" s="5"/>
    </row>
    <row r="17" spans="2:5" x14ac:dyDescent="0.25">
      <c r="B17" s="16">
        <v>120000000432</v>
      </c>
      <c r="C17" s="14" t="s">
        <v>67</v>
      </c>
      <c r="D17" s="11"/>
      <c r="E17" s="5"/>
    </row>
    <row r="18" spans="2:5" x14ac:dyDescent="0.25">
      <c r="B18" s="16">
        <v>120000000435</v>
      </c>
      <c r="C18" s="14" t="s">
        <v>68</v>
      </c>
      <c r="D18" s="11"/>
      <c r="E18" s="5"/>
    </row>
    <row r="19" spans="2:5" x14ac:dyDescent="0.25">
      <c r="B19" s="16">
        <v>120000000436</v>
      </c>
      <c r="C19" s="14" t="s">
        <v>69</v>
      </c>
      <c r="D19" s="11"/>
      <c r="E19" s="5"/>
    </row>
    <row r="20" spans="2:5" x14ac:dyDescent="0.25">
      <c r="B20" s="16">
        <v>120000000437</v>
      </c>
      <c r="C20" s="14" t="s">
        <v>70</v>
      </c>
      <c r="D20" s="11"/>
      <c r="E20" s="5"/>
    </row>
    <row r="21" spans="2:5" x14ac:dyDescent="0.25">
      <c r="B21" s="16">
        <v>120000000438</v>
      </c>
      <c r="C21" s="14" t="s">
        <v>71</v>
      </c>
      <c r="D21" s="11"/>
      <c r="E21" s="5"/>
    </row>
    <row r="22" spans="2:5" x14ac:dyDescent="0.25">
      <c r="B22" s="16">
        <v>120000000440</v>
      </c>
      <c r="C22" s="14" t="s">
        <v>72</v>
      </c>
      <c r="D22" s="11"/>
      <c r="E22" s="5"/>
    </row>
    <row r="23" spans="2:5" ht="15" customHeight="1" x14ac:dyDescent="0.25">
      <c r="B23" s="4" t="s">
        <v>3</v>
      </c>
      <c r="C23" s="14" t="s">
        <v>79</v>
      </c>
      <c r="D23" s="5"/>
      <c r="E23" s="5"/>
    </row>
    <row r="24" spans="2:5" x14ac:dyDescent="0.25">
      <c r="B24" s="4" t="s">
        <v>4</v>
      </c>
      <c r="C24" s="14" t="s">
        <v>80</v>
      </c>
      <c r="D24" s="5"/>
      <c r="E24" s="5"/>
    </row>
    <row r="25" spans="2:5" x14ac:dyDescent="0.25">
      <c r="B25" s="4" t="s">
        <v>5</v>
      </c>
      <c r="C25" s="15" t="s">
        <v>6</v>
      </c>
      <c r="D25" s="5"/>
      <c r="E25" s="5"/>
    </row>
    <row r="26" spans="2:5" x14ac:dyDescent="0.25">
      <c r="B26" s="4" t="s">
        <v>81</v>
      </c>
      <c r="C26" s="17" t="s">
        <v>82</v>
      </c>
      <c r="D26" s="5"/>
      <c r="E26" s="5"/>
    </row>
    <row r="27" spans="2:5" x14ac:dyDescent="0.25">
      <c r="B27" s="4" t="s">
        <v>83</v>
      </c>
      <c r="C27" s="17" t="s">
        <v>84</v>
      </c>
      <c r="D27" s="5"/>
      <c r="E27" s="5"/>
    </row>
    <row r="28" spans="2:5" x14ac:dyDescent="0.25">
      <c r="B28" s="20" t="s">
        <v>7</v>
      </c>
      <c r="C28" s="20"/>
      <c r="D28" s="20"/>
      <c r="E28" s="20"/>
    </row>
    <row r="29" spans="2:5" x14ac:dyDescent="0.25">
      <c r="B29" s="19"/>
      <c r="C29" s="19"/>
      <c r="D29" s="19"/>
      <c r="E29" s="19"/>
    </row>
    <row r="30" spans="2:5" ht="52.5" customHeight="1" x14ac:dyDescent="0.25">
      <c r="B30" s="22" t="s">
        <v>8</v>
      </c>
      <c r="C30" s="22"/>
      <c r="D30" s="22"/>
      <c r="E30" s="22"/>
    </row>
    <row r="31" spans="2:5" x14ac:dyDescent="0.25">
      <c r="B31" s="18" t="s">
        <v>9</v>
      </c>
      <c r="C31" s="18"/>
      <c r="D31" s="18"/>
      <c r="E31" s="18"/>
    </row>
    <row r="32" spans="2:5" x14ac:dyDescent="0.25">
      <c r="B32" s="20" t="s">
        <v>10</v>
      </c>
      <c r="C32" s="20"/>
      <c r="D32" s="20"/>
      <c r="E32" s="20"/>
    </row>
    <row r="33" spans="2:6" x14ac:dyDescent="0.25">
      <c r="B33" s="20" t="s">
        <v>78</v>
      </c>
      <c r="C33" s="20"/>
      <c r="D33" s="20"/>
      <c r="E33" s="20"/>
    </row>
    <row r="34" spans="2:6" x14ac:dyDescent="0.25">
      <c r="B34" s="20"/>
      <c r="C34" s="20"/>
      <c r="D34" s="20"/>
      <c r="E34" s="20"/>
    </row>
    <row r="35" spans="2:6" x14ac:dyDescent="0.25">
      <c r="B35" s="19" t="s">
        <v>13</v>
      </c>
      <c r="C35" s="19"/>
      <c r="D35" s="19"/>
      <c r="E35" s="19"/>
      <c r="F35" s="1"/>
    </row>
    <row r="36" spans="2:6" x14ac:dyDescent="0.25">
      <c r="B36" s="19" t="s">
        <v>12</v>
      </c>
      <c r="C36" s="19"/>
      <c r="D36" s="19"/>
      <c r="E36" s="19"/>
    </row>
    <row r="37" spans="2:6" ht="29.25" customHeight="1" x14ac:dyDescent="0.25">
      <c r="B37" s="19"/>
      <c r="C37" s="19"/>
      <c r="D37" s="19"/>
      <c r="E37" s="19"/>
    </row>
    <row r="38" spans="2:6" ht="29.25" customHeight="1" x14ac:dyDescent="0.25">
      <c r="B38" s="19"/>
      <c r="C38" s="19"/>
      <c r="D38" s="19"/>
      <c r="E38" s="19"/>
    </row>
    <row r="39" spans="2:6" x14ac:dyDescent="0.25">
      <c r="B39" s="19" t="s">
        <v>11</v>
      </c>
      <c r="C39" s="19"/>
      <c r="D39" s="19"/>
      <c r="E39" s="19"/>
    </row>
  </sheetData>
  <mergeCells count="20">
    <mergeCell ref="B2:E2"/>
    <mergeCell ref="B4:E4"/>
    <mergeCell ref="B5:E5"/>
    <mergeCell ref="B6:E6"/>
    <mergeCell ref="B7:E7"/>
    <mergeCell ref="B8:E8"/>
    <mergeCell ref="B3:E3"/>
    <mergeCell ref="B37:E38"/>
    <mergeCell ref="B39:E39"/>
    <mergeCell ref="B36:E36"/>
    <mergeCell ref="B35:E35"/>
    <mergeCell ref="B31:E31"/>
    <mergeCell ref="B34:E34"/>
    <mergeCell ref="B28:E28"/>
    <mergeCell ref="B32:E32"/>
    <mergeCell ref="B33:E33"/>
    <mergeCell ref="B9:E9"/>
    <mergeCell ref="B30:E30"/>
    <mergeCell ref="B29:E29"/>
    <mergeCell ref="B10:E10"/>
  </mergeCells>
  <pageMargins left="0.43307086614173229" right="0.23622047244094491" top="0.74803149606299213"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BE25-8741-489D-873B-E030D1ADE483}">
  <dimension ref="B2:I15"/>
  <sheetViews>
    <sheetView workbookViewId="0">
      <selection activeCell="I15" sqref="I3:I15"/>
    </sheetView>
  </sheetViews>
  <sheetFormatPr defaultRowHeight="15" x14ac:dyDescent="0.25"/>
  <cols>
    <col min="2" max="2" width="3.5703125" style="6" bestFit="1" customWidth="1"/>
    <col min="3" max="3" width="13.140625" style="7" bestFit="1" customWidth="1"/>
    <col min="4" max="4" width="8.140625" style="6" bestFit="1" customWidth="1"/>
    <col min="5" max="5" width="24.42578125" style="6" bestFit="1" customWidth="1"/>
    <col min="6" max="6" width="10" style="6" bestFit="1" customWidth="1"/>
    <col min="7" max="7" width="10.140625" style="6" bestFit="1" customWidth="1"/>
    <col min="8" max="8" width="14.28515625" style="6" bestFit="1" customWidth="1"/>
    <col min="9" max="9" width="36.42578125" customWidth="1"/>
  </cols>
  <sheetData>
    <row r="2" spans="2:9" ht="30.75" customHeight="1" x14ac:dyDescent="0.25">
      <c r="B2" s="8" t="s">
        <v>59</v>
      </c>
      <c r="C2" s="8" t="s">
        <v>57</v>
      </c>
      <c r="D2" s="8" t="s">
        <v>58</v>
      </c>
      <c r="E2" s="8" t="s">
        <v>60</v>
      </c>
      <c r="F2" s="8" t="s">
        <v>15</v>
      </c>
      <c r="G2" s="8" t="s">
        <v>16</v>
      </c>
      <c r="H2" s="8" t="s">
        <v>61</v>
      </c>
    </row>
    <row r="3" spans="2:9" x14ac:dyDescent="0.25">
      <c r="B3" s="9">
        <v>1</v>
      </c>
      <c r="C3" s="10">
        <v>120000000169</v>
      </c>
      <c r="D3" s="9" t="s">
        <v>17</v>
      </c>
      <c r="E3" s="9" t="s">
        <v>18</v>
      </c>
      <c r="F3" s="9" t="s">
        <v>19</v>
      </c>
      <c r="G3" s="9" t="s">
        <v>20</v>
      </c>
      <c r="H3" s="9">
        <v>1999</v>
      </c>
      <c r="I3" s="9" t="str">
        <f>_xlfn.CONCAT(D3,"-",E3)</f>
        <v xml:space="preserve">FL 153 -ΠΦ 153 TCM 6TN 93HP </v>
      </c>
    </row>
    <row r="4" spans="2:9" x14ac:dyDescent="0.25">
      <c r="B4" s="11">
        <v>2</v>
      </c>
      <c r="C4" s="12">
        <v>120000000170</v>
      </c>
      <c r="D4" s="11" t="s">
        <v>21</v>
      </c>
      <c r="E4" s="11" t="s">
        <v>22</v>
      </c>
      <c r="F4" s="11" t="s">
        <v>19</v>
      </c>
      <c r="G4" s="11" t="s">
        <v>23</v>
      </c>
      <c r="H4" s="11">
        <v>1999</v>
      </c>
      <c r="I4" s="11" t="str">
        <f t="shared" ref="I4:I15" si="0">_xlfn.CONCAT(D4,"-",E4)</f>
        <v xml:space="preserve">FL 154 -ΠΦ 154 TCM 6TN 93HP </v>
      </c>
    </row>
    <row r="5" spans="2:9" x14ac:dyDescent="0.25">
      <c r="B5" s="9">
        <v>3</v>
      </c>
      <c r="C5" s="10">
        <v>120000000121</v>
      </c>
      <c r="D5" s="9" t="s">
        <v>24</v>
      </c>
      <c r="E5" s="9" t="s">
        <v>25</v>
      </c>
      <c r="F5" s="9" t="s">
        <v>26</v>
      </c>
      <c r="G5" s="9" t="s">
        <v>27</v>
      </c>
      <c r="H5" s="9">
        <v>2006</v>
      </c>
      <c r="I5" s="9" t="str">
        <f t="shared" si="0"/>
        <v xml:space="preserve">L 67 -Φ 67 CAT 262B 0,8M3 78HP </v>
      </c>
    </row>
    <row r="6" spans="2:9" x14ac:dyDescent="0.25">
      <c r="B6" s="11">
        <v>4</v>
      </c>
      <c r="C6" s="12">
        <v>120000000129</v>
      </c>
      <c r="D6" s="11" t="s">
        <v>28</v>
      </c>
      <c r="E6" s="11" t="s">
        <v>29</v>
      </c>
      <c r="F6" s="11" t="s">
        <v>30</v>
      </c>
      <c r="G6" s="11" t="s">
        <v>31</v>
      </c>
      <c r="H6" s="11">
        <v>2011</v>
      </c>
      <c r="I6" s="11" t="str">
        <f t="shared" si="0"/>
        <v xml:space="preserve">LE 76 -ΦΕ 76 CAT 319D 126HP </v>
      </c>
    </row>
    <row r="7" spans="2:9" x14ac:dyDescent="0.25">
      <c r="B7" s="9">
        <v>5</v>
      </c>
      <c r="C7" s="10">
        <v>130200000029</v>
      </c>
      <c r="D7" s="9" t="s">
        <v>32</v>
      </c>
      <c r="E7" s="9" t="s">
        <v>33</v>
      </c>
      <c r="F7" s="9" t="s">
        <v>34</v>
      </c>
      <c r="G7" s="9" t="s">
        <v>35</v>
      </c>
      <c r="H7" s="9">
        <v>2007</v>
      </c>
      <c r="I7" s="9" t="str">
        <f t="shared" si="0"/>
        <v xml:space="preserve">ΑΤ 96 -ΑΤ 96 Opel Vivaro ΦΚ 1160kg </v>
      </c>
    </row>
    <row r="8" spans="2:9" x14ac:dyDescent="0.25">
      <c r="B8" s="11">
        <v>6</v>
      </c>
      <c r="C8" s="12">
        <v>130200000027</v>
      </c>
      <c r="D8" s="11" t="s">
        <v>36</v>
      </c>
      <c r="E8" s="11" t="s">
        <v>37</v>
      </c>
      <c r="F8" s="11" t="s">
        <v>34</v>
      </c>
      <c r="G8" s="11" t="s">
        <v>38</v>
      </c>
      <c r="H8" s="11">
        <v>2007</v>
      </c>
      <c r="I8" s="11" t="str">
        <f t="shared" si="0"/>
        <v xml:space="preserve">ΑΤ 97 -ΑΤ 97 Opel Vivaro ΦΚ 1160kg </v>
      </c>
    </row>
    <row r="9" spans="2:9" x14ac:dyDescent="0.25">
      <c r="B9" s="9">
        <v>7</v>
      </c>
      <c r="C9" s="10">
        <v>130200000028</v>
      </c>
      <c r="D9" s="9" t="s">
        <v>39</v>
      </c>
      <c r="E9" s="9" t="s">
        <v>40</v>
      </c>
      <c r="F9" s="9" t="s">
        <v>34</v>
      </c>
      <c r="G9" s="9" t="s">
        <v>41</v>
      </c>
      <c r="H9" s="9">
        <v>2007</v>
      </c>
      <c r="I9" s="9" t="str">
        <f t="shared" si="0"/>
        <v xml:space="preserve">ΑΤ 98 -ΑΤ 98 Opel Vivaro ΦΚ 1160kg </v>
      </c>
    </row>
    <row r="10" spans="2:9" x14ac:dyDescent="0.25">
      <c r="B10" s="11">
        <v>8</v>
      </c>
      <c r="C10" s="12">
        <v>120000000432</v>
      </c>
      <c r="D10" s="11" t="s">
        <v>42</v>
      </c>
      <c r="E10" s="11" t="s">
        <v>43</v>
      </c>
      <c r="F10" s="11" t="s">
        <v>44</v>
      </c>
      <c r="G10" s="11" t="s">
        <v>45</v>
      </c>
      <c r="H10" s="11" t="s">
        <v>46</v>
      </c>
      <c r="I10" s="11" t="str">
        <f t="shared" si="0"/>
        <v xml:space="preserve">Κ-2 -ΚΟΧΛΙΟΜΕΤΑΦΟΡΕΑΣ Κ-2 </v>
      </c>
    </row>
    <row r="11" spans="2:9" x14ac:dyDescent="0.25">
      <c r="B11" s="9">
        <v>9</v>
      </c>
      <c r="C11" s="10">
        <v>120000000435</v>
      </c>
      <c r="D11" s="9" t="s">
        <v>47</v>
      </c>
      <c r="E11" s="9" t="s">
        <v>48</v>
      </c>
      <c r="F11" s="9" t="s">
        <v>44</v>
      </c>
      <c r="G11" s="9" t="s">
        <v>45</v>
      </c>
      <c r="H11" s="9" t="s">
        <v>46</v>
      </c>
      <c r="I11" s="9" t="str">
        <f t="shared" si="0"/>
        <v xml:space="preserve">Κ-6 -ΚΟΧΛΙΟΜΕΤΑΦΟΡΕΑΣ Κ-6 </v>
      </c>
    </row>
    <row r="12" spans="2:9" x14ac:dyDescent="0.25">
      <c r="B12" s="11">
        <v>10</v>
      </c>
      <c r="C12" s="12">
        <v>120000000436</v>
      </c>
      <c r="D12" s="11" t="s">
        <v>49</v>
      </c>
      <c r="E12" s="11" t="s">
        <v>50</v>
      </c>
      <c r="F12" s="11" t="s">
        <v>44</v>
      </c>
      <c r="G12" s="11" t="s">
        <v>45</v>
      </c>
      <c r="H12" s="11" t="s">
        <v>46</v>
      </c>
      <c r="I12" s="11" t="str">
        <f t="shared" si="0"/>
        <v xml:space="preserve">Κ-7 -ΚΟΧΛΙΟΜΕΤΑΦΟΡΕΑΣ Κ-7 </v>
      </c>
    </row>
    <row r="13" spans="2:9" x14ac:dyDescent="0.25">
      <c r="B13" s="9">
        <v>11</v>
      </c>
      <c r="C13" s="10">
        <v>120000000437</v>
      </c>
      <c r="D13" s="9" t="s">
        <v>51</v>
      </c>
      <c r="E13" s="9" t="s">
        <v>52</v>
      </c>
      <c r="F13" s="9" t="s">
        <v>44</v>
      </c>
      <c r="G13" s="9" t="s">
        <v>45</v>
      </c>
      <c r="H13" s="9" t="s">
        <v>46</v>
      </c>
      <c r="I13" s="9" t="str">
        <f t="shared" si="0"/>
        <v xml:space="preserve">Κ-8 -ΚΟΧΛΙΟΜΕΤΑΦΟΡΕΑΣ Κ-8 </v>
      </c>
    </row>
    <row r="14" spans="2:9" x14ac:dyDescent="0.25">
      <c r="B14" s="11">
        <v>12</v>
      </c>
      <c r="C14" s="12">
        <v>120000000438</v>
      </c>
      <c r="D14" s="11" t="s">
        <v>53</v>
      </c>
      <c r="E14" s="11" t="s">
        <v>54</v>
      </c>
      <c r="F14" s="11" t="s">
        <v>44</v>
      </c>
      <c r="G14" s="11" t="s">
        <v>45</v>
      </c>
      <c r="H14" s="11" t="s">
        <v>46</v>
      </c>
      <c r="I14" s="11" t="str">
        <f t="shared" si="0"/>
        <v xml:space="preserve">Κ-11 -ΚΟΧΛΙΟΜΕΤΑΦΟΡΕΑΣ Κ-11 </v>
      </c>
    </row>
    <row r="15" spans="2:9" x14ac:dyDescent="0.25">
      <c r="B15" s="9">
        <v>13</v>
      </c>
      <c r="C15" s="10">
        <v>120000000440</v>
      </c>
      <c r="D15" s="9" t="s">
        <v>55</v>
      </c>
      <c r="E15" s="9" t="s">
        <v>56</v>
      </c>
      <c r="F15" s="9" t="s">
        <v>44</v>
      </c>
      <c r="G15" s="9" t="s">
        <v>45</v>
      </c>
      <c r="H15" s="9" t="s">
        <v>46</v>
      </c>
      <c r="I15" s="9" t="str">
        <f t="shared" si="0"/>
        <v xml:space="preserve">Κ-13 -ΚΟΧΛΙΟΜΕΤΑΦΟΡΕΑΣ Κ-13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Ilias Samaras</dc:creator>
  <cp:lastModifiedBy>Ilias Samaras</cp:lastModifiedBy>
  <cp:lastPrinted>2026-09-03T10:31:24Z</cp:lastPrinted>
  <dcterms:created xsi:type="dcterms:W3CDTF">2026-02-11T13:07:21Z</dcterms:created>
  <dcterms:modified xsi:type="dcterms:W3CDTF">2026-09-03T12:58:57Z</dcterms:modified>
</cp:coreProperties>
</file>